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268" windowHeight="8186"/>
  </bookViews>
  <sheets>
    <sheet name="buxheti " sheetId="61" r:id="rId1"/>
  </sheets>
  <definedNames>
    <definedName name="_xlnm.Print_Area" localSheetId="0">'buxheti '!$A$1:$G$16</definedName>
  </definedNames>
  <calcPr calcId="152511"/>
</workbook>
</file>

<file path=xl/calcChain.xml><?xml version="1.0" encoding="utf-8"?>
<calcChain xmlns="http://schemas.openxmlformats.org/spreadsheetml/2006/main">
  <c r="G14" i="61" l="1"/>
  <c r="F14" i="61"/>
  <c r="E14" i="61"/>
  <c r="D14" i="61"/>
  <c r="C14" i="61"/>
  <c r="B14" i="61"/>
  <c r="D9" i="61"/>
  <c r="C9" i="61"/>
  <c r="G5" i="61"/>
  <c r="G11" i="61"/>
  <c r="E9" i="61"/>
  <c r="G6" i="61"/>
  <c r="G7" i="61"/>
  <c r="G8" i="61"/>
  <c r="B9" i="61"/>
  <c r="G12" i="61" l="1"/>
  <c r="D12" i="61" l="1"/>
  <c r="D7" i="61"/>
  <c r="D8" i="61"/>
  <c r="D6" i="61"/>
  <c r="D5" i="61" l="1"/>
  <c r="F13" i="61" l="1"/>
  <c r="E13" i="61"/>
  <c r="C13" i="61"/>
  <c r="B13" i="61"/>
  <c r="D11" i="61"/>
  <c r="G10" i="61"/>
  <c r="D10" i="61"/>
  <c r="F9" i="61"/>
  <c r="D13" i="61" l="1"/>
  <c r="G13" i="61"/>
  <c r="G9" i="61"/>
</calcChain>
</file>

<file path=xl/sharedStrings.xml><?xml version="1.0" encoding="utf-8"?>
<sst xmlns="http://schemas.openxmlformats.org/spreadsheetml/2006/main" count="24" uniqueCount="24">
  <si>
    <t>Përshkrimi</t>
  </si>
  <si>
    <t xml:space="preserve"> </t>
  </si>
  <si>
    <t>Mjetet e lira</t>
  </si>
  <si>
    <t>A</t>
  </si>
  <si>
    <t>B</t>
  </si>
  <si>
    <t>C=A-B</t>
  </si>
  <si>
    <t>E</t>
  </si>
  <si>
    <t>F</t>
  </si>
  <si>
    <t>Buxheti i alokuar</t>
  </si>
  <si>
    <t>Buxheti i pa alokuar</t>
  </si>
  <si>
    <t>Zotimet/                Obligimet</t>
  </si>
  <si>
    <t>Buxheti  për vitin 2020</t>
  </si>
  <si>
    <t xml:space="preserve">Shpenzimet </t>
  </si>
  <si>
    <t>RAPORTI I BUXHETIT TE MAPL-se JANAR-PRILL  2021</t>
  </si>
  <si>
    <t xml:space="preserve">11 Rrogat dhe pagat </t>
  </si>
  <si>
    <t>13 Mallra dhe Shërbime</t>
  </si>
  <si>
    <t>14 Shpenzimet Komunale</t>
  </si>
  <si>
    <t>30 Pasuritë Jo-financiare</t>
  </si>
  <si>
    <t>11 Pagat&amp;Shtesat</t>
  </si>
  <si>
    <t>13 Mallrat&amp;Sherbimet</t>
  </si>
  <si>
    <t>G=A-(E+F)</t>
  </si>
  <si>
    <t>212 MINISTRIA E ADMINISTRIMIT TE PUSHTETIT LOKAL</t>
  </si>
  <si>
    <t>11312 - Administrata  Qendrore -MAPL</t>
  </si>
  <si>
    <t>11412 -Zyra e Ministrit -MAPL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</si>
</sst>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Book Antiqua"/>
      <family val="1"/>
    </font>
    <font>
      <sz val="16"/>
      <color theme="1"/>
      <name val="Book Antiqua"/>
      <family val="1"/>
    </font>
    <font>
      <sz val="16"/>
      <color indexed="8"/>
      <name val="Book Antiqua"/>
      <family val="1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Book Antiqua"/>
      <family val="1"/>
    </font>
    <font>
      <b/>
      <sz val="16"/>
      <name val="Arial"/>
      <family val="2"/>
    </font>
    <font>
      <b/>
      <sz val="16"/>
      <name val="Book Antiqua"/>
      <family val="1"/>
    </font>
    <font>
      <sz val="16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3" fontId="7" fillId="0" borderId="1" xfId="1" applyFont="1" applyFill="1" applyBorder="1"/>
    <xf numFmtId="43" fontId="7" fillId="0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right"/>
    </xf>
    <xf numFmtId="43" fontId="5" fillId="0" borderId="1" xfId="1" applyFont="1" applyFill="1" applyBorder="1"/>
    <xf numFmtId="43" fontId="6" fillId="0" borderId="2" xfId="0" applyNumberFormat="1" applyFont="1" applyFill="1" applyBorder="1"/>
    <xf numFmtId="43" fontId="5" fillId="0" borderId="1" xfId="1" applyFont="1" applyFill="1" applyBorder="1" applyAlignment="1">
      <alignment horizontal="right"/>
    </xf>
    <xf numFmtId="0" fontId="3" fillId="0" borderId="0" xfId="0" applyFont="1" applyBorder="1"/>
    <xf numFmtId="43" fontId="3" fillId="0" borderId="0" xfId="0" applyNumberFormat="1" applyFont="1" applyFill="1" applyBorder="1"/>
    <xf numFmtId="43" fontId="3" fillId="0" borderId="0" xfId="0" applyNumberFormat="1" applyFont="1"/>
    <xf numFmtId="43" fontId="13" fillId="0" borderId="0" xfId="1" applyFont="1" applyFill="1" applyBorder="1"/>
    <xf numFmtId="43" fontId="7" fillId="0" borderId="0" xfId="1" applyFont="1" applyFill="1" applyBorder="1"/>
    <xf numFmtId="0" fontId="3" fillId="0" borderId="0" xfId="0" applyFont="1" applyFill="1"/>
    <xf numFmtId="43" fontId="3" fillId="0" borderId="0" xfId="0" applyNumberFormat="1" applyFont="1" applyBorder="1"/>
    <xf numFmtId="43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43" fontId="9" fillId="0" borderId="0" xfId="1" applyFont="1" applyFill="1" applyBorder="1"/>
    <xf numFmtId="43" fontId="9" fillId="0" borderId="0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43" fontId="12" fillId="0" borderId="1" xfId="0" applyNumberFormat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/>
    </xf>
    <xf numFmtId="43" fontId="10" fillId="0" borderId="2" xfId="0" applyNumberFormat="1" applyFont="1" applyFill="1" applyBorder="1"/>
    <xf numFmtId="43" fontId="12" fillId="0" borderId="1" xfId="1" applyFont="1" applyFill="1" applyBorder="1" applyAlignment="1">
      <alignment horizontal="center" vertical="center"/>
    </xf>
    <xf numFmtId="43" fontId="14" fillId="0" borderId="3" xfId="1" applyFont="1" applyFill="1" applyBorder="1" applyAlignment="1">
      <alignment horizontal="center"/>
    </xf>
    <xf numFmtId="43" fontId="4" fillId="0" borderId="1" xfId="0" applyNumberFormat="1" applyFont="1" applyFill="1" applyBorder="1"/>
    <xf numFmtId="43" fontId="4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colors>
    <mruColors>
      <color rgb="FF8D1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60" zoomScaleNormal="60" workbookViewId="0">
      <selection activeCell="G2" sqref="G2:G3"/>
    </sheetView>
  </sheetViews>
  <sheetFormatPr defaultRowHeight="21.05" x14ac:dyDescent="0.45"/>
  <cols>
    <col min="1" max="1" width="88" style="1" customWidth="1"/>
    <col min="2" max="2" width="22.59765625" style="1" customWidth="1"/>
    <col min="3" max="3" width="24.8984375" style="1" customWidth="1"/>
    <col min="4" max="4" width="22.69921875" style="1" customWidth="1"/>
    <col min="5" max="5" width="24.8984375" style="1" customWidth="1"/>
    <col min="6" max="6" width="25.09765625" style="24" customWidth="1"/>
    <col min="7" max="7" width="21.8984375" style="1" customWidth="1"/>
    <col min="8" max="8" width="32.59765625" style="1" customWidth="1"/>
    <col min="9" max="9" width="19.09765625" style="1" bestFit="1" customWidth="1"/>
    <col min="10" max="10" width="16" style="1" bestFit="1" customWidth="1"/>
    <col min="11" max="11" width="8.796875" style="1"/>
    <col min="12" max="12" width="19.296875" style="1" customWidth="1"/>
    <col min="13" max="252" width="8.796875" style="1"/>
    <col min="253" max="253" width="30.296875" style="1" customWidth="1"/>
    <col min="254" max="255" width="14" style="1" bestFit="1" customWidth="1"/>
    <col min="256" max="256" width="12.8984375" style="1" customWidth="1"/>
    <col min="257" max="257" width="13.59765625" style="1" bestFit="1" customWidth="1"/>
    <col min="258" max="258" width="14.59765625" style="1" customWidth="1"/>
    <col min="259" max="259" width="13" style="1" customWidth="1"/>
    <col min="260" max="260" width="9.8984375" style="1" customWidth="1"/>
    <col min="261" max="261" width="9" style="1" customWidth="1"/>
    <col min="262" max="262" width="15.8984375" style="1" customWidth="1"/>
    <col min="263" max="263" width="14.69921875" style="1" customWidth="1"/>
    <col min="264" max="266" width="13.59765625" style="1" bestFit="1" customWidth="1"/>
    <col min="267" max="508" width="8.796875" style="1"/>
    <col min="509" max="509" width="30.296875" style="1" customWidth="1"/>
    <col min="510" max="511" width="14" style="1" bestFit="1" customWidth="1"/>
    <col min="512" max="512" width="12.8984375" style="1" customWidth="1"/>
    <col min="513" max="513" width="13.59765625" style="1" bestFit="1" customWidth="1"/>
    <col min="514" max="514" width="14.59765625" style="1" customWidth="1"/>
    <col min="515" max="515" width="13" style="1" customWidth="1"/>
    <col min="516" max="516" width="9.8984375" style="1" customWidth="1"/>
    <col min="517" max="517" width="9" style="1" customWidth="1"/>
    <col min="518" max="518" width="15.8984375" style="1" customWidth="1"/>
    <col min="519" max="519" width="14.69921875" style="1" customWidth="1"/>
    <col min="520" max="522" width="13.59765625" style="1" bestFit="1" customWidth="1"/>
    <col min="523" max="764" width="8.796875" style="1"/>
    <col min="765" max="765" width="30.296875" style="1" customWidth="1"/>
    <col min="766" max="767" width="14" style="1" bestFit="1" customWidth="1"/>
    <col min="768" max="768" width="12.8984375" style="1" customWidth="1"/>
    <col min="769" max="769" width="13.59765625" style="1" bestFit="1" customWidth="1"/>
    <col min="770" max="770" width="14.59765625" style="1" customWidth="1"/>
    <col min="771" max="771" width="13" style="1" customWidth="1"/>
    <col min="772" max="772" width="9.8984375" style="1" customWidth="1"/>
    <col min="773" max="773" width="9" style="1" customWidth="1"/>
    <col min="774" max="774" width="15.8984375" style="1" customWidth="1"/>
    <col min="775" max="775" width="14.69921875" style="1" customWidth="1"/>
    <col min="776" max="778" width="13.59765625" style="1" bestFit="1" customWidth="1"/>
    <col min="779" max="1020" width="8.796875" style="1"/>
    <col min="1021" max="1021" width="30.296875" style="1" customWidth="1"/>
    <col min="1022" max="1023" width="14" style="1" bestFit="1" customWidth="1"/>
    <col min="1024" max="1024" width="12.8984375" style="1" customWidth="1"/>
    <col min="1025" max="1025" width="13.59765625" style="1" bestFit="1" customWidth="1"/>
    <col min="1026" max="1026" width="14.59765625" style="1" customWidth="1"/>
    <col min="1027" max="1027" width="13" style="1" customWidth="1"/>
    <col min="1028" max="1028" width="9.8984375" style="1" customWidth="1"/>
    <col min="1029" max="1029" width="9" style="1" customWidth="1"/>
    <col min="1030" max="1030" width="15.8984375" style="1" customWidth="1"/>
    <col min="1031" max="1031" width="14.69921875" style="1" customWidth="1"/>
    <col min="1032" max="1034" width="13.59765625" style="1" bestFit="1" customWidth="1"/>
    <col min="1035" max="1276" width="8.796875" style="1"/>
    <col min="1277" max="1277" width="30.296875" style="1" customWidth="1"/>
    <col min="1278" max="1279" width="14" style="1" bestFit="1" customWidth="1"/>
    <col min="1280" max="1280" width="12.8984375" style="1" customWidth="1"/>
    <col min="1281" max="1281" width="13.59765625" style="1" bestFit="1" customWidth="1"/>
    <col min="1282" max="1282" width="14.59765625" style="1" customWidth="1"/>
    <col min="1283" max="1283" width="13" style="1" customWidth="1"/>
    <col min="1284" max="1284" width="9.8984375" style="1" customWidth="1"/>
    <col min="1285" max="1285" width="9" style="1" customWidth="1"/>
    <col min="1286" max="1286" width="15.8984375" style="1" customWidth="1"/>
    <col min="1287" max="1287" width="14.69921875" style="1" customWidth="1"/>
    <col min="1288" max="1290" width="13.59765625" style="1" bestFit="1" customWidth="1"/>
    <col min="1291" max="1532" width="8.796875" style="1"/>
    <col min="1533" max="1533" width="30.296875" style="1" customWidth="1"/>
    <col min="1534" max="1535" width="14" style="1" bestFit="1" customWidth="1"/>
    <col min="1536" max="1536" width="12.8984375" style="1" customWidth="1"/>
    <col min="1537" max="1537" width="13.59765625" style="1" bestFit="1" customWidth="1"/>
    <col min="1538" max="1538" width="14.59765625" style="1" customWidth="1"/>
    <col min="1539" max="1539" width="13" style="1" customWidth="1"/>
    <col min="1540" max="1540" width="9.8984375" style="1" customWidth="1"/>
    <col min="1541" max="1541" width="9" style="1" customWidth="1"/>
    <col min="1542" max="1542" width="15.8984375" style="1" customWidth="1"/>
    <col min="1543" max="1543" width="14.69921875" style="1" customWidth="1"/>
    <col min="1544" max="1546" width="13.59765625" style="1" bestFit="1" customWidth="1"/>
    <col min="1547" max="1788" width="8.796875" style="1"/>
    <col min="1789" max="1789" width="30.296875" style="1" customWidth="1"/>
    <col min="1790" max="1791" width="14" style="1" bestFit="1" customWidth="1"/>
    <col min="1792" max="1792" width="12.8984375" style="1" customWidth="1"/>
    <col min="1793" max="1793" width="13.59765625" style="1" bestFit="1" customWidth="1"/>
    <col min="1794" max="1794" width="14.59765625" style="1" customWidth="1"/>
    <col min="1795" max="1795" width="13" style="1" customWidth="1"/>
    <col min="1796" max="1796" width="9.8984375" style="1" customWidth="1"/>
    <col min="1797" max="1797" width="9" style="1" customWidth="1"/>
    <col min="1798" max="1798" width="15.8984375" style="1" customWidth="1"/>
    <col min="1799" max="1799" width="14.69921875" style="1" customWidth="1"/>
    <col min="1800" max="1802" width="13.59765625" style="1" bestFit="1" customWidth="1"/>
    <col min="1803" max="2044" width="8.796875" style="1"/>
    <col min="2045" max="2045" width="30.296875" style="1" customWidth="1"/>
    <col min="2046" max="2047" width="14" style="1" bestFit="1" customWidth="1"/>
    <col min="2048" max="2048" width="12.8984375" style="1" customWidth="1"/>
    <col min="2049" max="2049" width="13.59765625" style="1" bestFit="1" customWidth="1"/>
    <col min="2050" max="2050" width="14.59765625" style="1" customWidth="1"/>
    <col min="2051" max="2051" width="13" style="1" customWidth="1"/>
    <col min="2052" max="2052" width="9.8984375" style="1" customWidth="1"/>
    <col min="2053" max="2053" width="9" style="1" customWidth="1"/>
    <col min="2054" max="2054" width="15.8984375" style="1" customWidth="1"/>
    <col min="2055" max="2055" width="14.69921875" style="1" customWidth="1"/>
    <col min="2056" max="2058" width="13.59765625" style="1" bestFit="1" customWidth="1"/>
    <col min="2059" max="2300" width="8.796875" style="1"/>
    <col min="2301" max="2301" width="30.296875" style="1" customWidth="1"/>
    <col min="2302" max="2303" width="14" style="1" bestFit="1" customWidth="1"/>
    <col min="2304" max="2304" width="12.8984375" style="1" customWidth="1"/>
    <col min="2305" max="2305" width="13.59765625" style="1" bestFit="1" customWidth="1"/>
    <col min="2306" max="2306" width="14.59765625" style="1" customWidth="1"/>
    <col min="2307" max="2307" width="13" style="1" customWidth="1"/>
    <col min="2308" max="2308" width="9.8984375" style="1" customWidth="1"/>
    <col min="2309" max="2309" width="9" style="1" customWidth="1"/>
    <col min="2310" max="2310" width="15.8984375" style="1" customWidth="1"/>
    <col min="2311" max="2311" width="14.69921875" style="1" customWidth="1"/>
    <col min="2312" max="2314" width="13.59765625" style="1" bestFit="1" customWidth="1"/>
    <col min="2315" max="2556" width="8.796875" style="1"/>
    <col min="2557" max="2557" width="30.296875" style="1" customWidth="1"/>
    <col min="2558" max="2559" width="14" style="1" bestFit="1" customWidth="1"/>
    <col min="2560" max="2560" width="12.8984375" style="1" customWidth="1"/>
    <col min="2561" max="2561" width="13.59765625" style="1" bestFit="1" customWidth="1"/>
    <col min="2562" max="2562" width="14.59765625" style="1" customWidth="1"/>
    <col min="2563" max="2563" width="13" style="1" customWidth="1"/>
    <col min="2564" max="2564" width="9.8984375" style="1" customWidth="1"/>
    <col min="2565" max="2565" width="9" style="1" customWidth="1"/>
    <col min="2566" max="2566" width="15.8984375" style="1" customWidth="1"/>
    <col min="2567" max="2567" width="14.69921875" style="1" customWidth="1"/>
    <col min="2568" max="2570" width="13.59765625" style="1" bestFit="1" customWidth="1"/>
    <col min="2571" max="2812" width="8.796875" style="1"/>
    <col min="2813" max="2813" width="30.296875" style="1" customWidth="1"/>
    <col min="2814" max="2815" width="14" style="1" bestFit="1" customWidth="1"/>
    <col min="2816" max="2816" width="12.8984375" style="1" customWidth="1"/>
    <col min="2817" max="2817" width="13.59765625" style="1" bestFit="1" customWidth="1"/>
    <col min="2818" max="2818" width="14.59765625" style="1" customWidth="1"/>
    <col min="2819" max="2819" width="13" style="1" customWidth="1"/>
    <col min="2820" max="2820" width="9.8984375" style="1" customWidth="1"/>
    <col min="2821" max="2821" width="9" style="1" customWidth="1"/>
    <col min="2822" max="2822" width="15.8984375" style="1" customWidth="1"/>
    <col min="2823" max="2823" width="14.69921875" style="1" customWidth="1"/>
    <col min="2824" max="2826" width="13.59765625" style="1" bestFit="1" customWidth="1"/>
    <col min="2827" max="3068" width="8.796875" style="1"/>
    <col min="3069" max="3069" width="30.296875" style="1" customWidth="1"/>
    <col min="3070" max="3071" width="14" style="1" bestFit="1" customWidth="1"/>
    <col min="3072" max="3072" width="12.8984375" style="1" customWidth="1"/>
    <col min="3073" max="3073" width="13.59765625" style="1" bestFit="1" customWidth="1"/>
    <col min="3074" max="3074" width="14.59765625" style="1" customWidth="1"/>
    <col min="3075" max="3075" width="13" style="1" customWidth="1"/>
    <col min="3076" max="3076" width="9.8984375" style="1" customWidth="1"/>
    <col min="3077" max="3077" width="9" style="1" customWidth="1"/>
    <col min="3078" max="3078" width="15.8984375" style="1" customWidth="1"/>
    <col min="3079" max="3079" width="14.69921875" style="1" customWidth="1"/>
    <col min="3080" max="3082" width="13.59765625" style="1" bestFit="1" customWidth="1"/>
    <col min="3083" max="3324" width="8.796875" style="1"/>
    <col min="3325" max="3325" width="30.296875" style="1" customWidth="1"/>
    <col min="3326" max="3327" width="14" style="1" bestFit="1" customWidth="1"/>
    <col min="3328" max="3328" width="12.8984375" style="1" customWidth="1"/>
    <col min="3329" max="3329" width="13.59765625" style="1" bestFit="1" customWidth="1"/>
    <col min="3330" max="3330" width="14.59765625" style="1" customWidth="1"/>
    <col min="3331" max="3331" width="13" style="1" customWidth="1"/>
    <col min="3332" max="3332" width="9.8984375" style="1" customWidth="1"/>
    <col min="3333" max="3333" width="9" style="1" customWidth="1"/>
    <col min="3334" max="3334" width="15.8984375" style="1" customWidth="1"/>
    <col min="3335" max="3335" width="14.69921875" style="1" customWidth="1"/>
    <col min="3336" max="3338" width="13.59765625" style="1" bestFit="1" customWidth="1"/>
    <col min="3339" max="3580" width="8.796875" style="1"/>
    <col min="3581" max="3581" width="30.296875" style="1" customWidth="1"/>
    <col min="3582" max="3583" width="14" style="1" bestFit="1" customWidth="1"/>
    <col min="3584" max="3584" width="12.8984375" style="1" customWidth="1"/>
    <col min="3585" max="3585" width="13.59765625" style="1" bestFit="1" customWidth="1"/>
    <col min="3586" max="3586" width="14.59765625" style="1" customWidth="1"/>
    <col min="3587" max="3587" width="13" style="1" customWidth="1"/>
    <col min="3588" max="3588" width="9.8984375" style="1" customWidth="1"/>
    <col min="3589" max="3589" width="9" style="1" customWidth="1"/>
    <col min="3590" max="3590" width="15.8984375" style="1" customWidth="1"/>
    <col min="3591" max="3591" width="14.69921875" style="1" customWidth="1"/>
    <col min="3592" max="3594" width="13.59765625" style="1" bestFit="1" customWidth="1"/>
    <col min="3595" max="3836" width="8.796875" style="1"/>
    <col min="3837" max="3837" width="30.296875" style="1" customWidth="1"/>
    <col min="3838" max="3839" width="14" style="1" bestFit="1" customWidth="1"/>
    <col min="3840" max="3840" width="12.8984375" style="1" customWidth="1"/>
    <col min="3841" max="3841" width="13.59765625" style="1" bestFit="1" customWidth="1"/>
    <col min="3842" max="3842" width="14.59765625" style="1" customWidth="1"/>
    <col min="3843" max="3843" width="13" style="1" customWidth="1"/>
    <col min="3844" max="3844" width="9.8984375" style="1" customWidth="1"/>
    <col min="3845" max="3845" width="9" style="1" customWidth="1"/>
    <col min="3846" max="3846" width="15.8984375" style="1" customWidth="1"/>
    <col min="3847" max="3847" width="14.69921875" style="1" customWidth="1"/>
    <col min="3848" max="3850" width="13.59765625" style="1" bestFit="1" customWidth="1"/>
    <col min="3851" max="4092" width="8.796875" style="1"/>
    <col min="4093" max="4093" width="30.296875" style="1" customWidth="1"/>
    <col min="4094" max="4095" width="14" style="1" bestFit="1" customWidth="1"/>
    <col min="4096" max="4096" width="12.8984375" style="1" customWidth="1"/>
    <col min="4097" max="4097" width="13.59765625" style="1" bestFit="1" customWidth="1"/>
    <col min="4098" max="4098" width="14.59765625" style="1" customWidth="1"/>
    <col min="4099" max="4099" width="13" style="1" customWidth="1"/>
    <col min="4100" max="4100" width="9.8984375" style="1" customWidth="1"/>
    <col min="4101" max="4101" width="9" style="1" customWidth="1"/>
    <col min="4102" max="4102" width="15.8984375" style="1" customWidth="1"/>
    <col min="4103" max="4103" width="14.69921875" style="1" customWidth="1"/>
    <col min="4104" max="4106" width="13.59765625" style="1" bestFit="1" customWidth="1"/>
    <col min="4107" max="4348" width="8.796875" style="1"/>
    <col min="4349" max="4349" width="30.296875" style="1" customWidth="1"/>
    <col min="4350" max="4351" width="14" style="1" bestFit="1" customWidth="1"/>
    <col min="4352" max="4352" width="12.8984375" style="1" customWidth="1"/>
    <col min="4353" max="4353" width="13.59765625" style="1" bestFit="1" customWidth="1"/>
    <col min="4354" max="4354" width="14.59765625" style="1" customWidth="1"/>
    <col min="4355" max="4355" width="13" style="1" customWidth="1"/>
    <col min="4356" max="4356" width="9.8984375" style="1" customWidth="1"/>
    <col min="4357" max="4357" width="9" style="1" customWidth="1"/>
    <col min="4358" max="4358" width="15.8984375" style="1" customWidth="1"/>
    <col min="4359" max="4359" width="14.69921875" style="1" customWidth="1"/>
    <col min="4360" max="4362" width="13.59765625" style="1" bestFit="1" customWidth="1"/>
    <col min="4363" max="4604" width="8.796875" style="1"/>
    <col min="4605" max="4605" width="30.296875" style="1" customWidth="1"/>
    <col min="4606" max="4607" width="14" style="1" bestFit="1" customWidth="1"/>
    <col min="4608" max="4608" width="12.8984375" style="1" customWidth="1"/>
    <col min="4609" max="4609" width="13.59765625" style="1" bestFit="1" customWidth="1"/>
    <col min="4610" max="4610" width="14.59765625" style="1" customWidth="1"/>
    <col min="4611" max="4611" width="13" style="1" customWidth="1"/>
    <col min="4612" max="4612" width="9.8984375" style="1" customWidth="1"/>
    <col min="4613" max="4613" width="9" style="1" customWidth="1"/>
    <col min="4614" max="4614" width="15.8984375" style="1" customWidth="1"/>
    <col min="4615" max="4615" width="14.69921875" style="1" customWidth="1"/>
    <col min="4616" max="4618" width="13.59765625" style="1" bestFit="1" customWidth="1"/>
    <col min="4619" max="4860" width="8.796875" style="1"/>
    <col min="4861" max="4861" width="30.296875" style="1" customWidth="1"/>
    <col min="4862" max="4863" width="14" style="1" bestFit="1" customWidth="1"/>
    <col min="4864" max="4864" width="12.8984375" style="1" customWidth="1"/>
    <col min="4865" max="4865" width="13.59765625" style="1" bestFit="1" customWidth="1"/>
    <col min="4866" max="4866" width="14.59765625" style="1" customWidth="1"/>
    <col min="4867" max="4867" width="13" style="1" customWidth="1"/>
    <col min="4868" max="4868" width="9.8984375" style="1" customWidth="1"/>
    <col min="4869" max="4869" width="9" style="1" customWidth="1"/>
    <col min="4870" max="4870" width="15.8984375" style="1" customWidth="1"/>
    <col min="4871" max="4871" width="14.69921875" style="1" customWidth="1"/>
    <col min="4872" max="4874" width="13.59765625" style="1" bestFit="1" customWidth="1"/>
    <col min="4875" max="5116" width="8.796875" style="1"/>
    <col min="5117" max="5117" width="30.296875" style="1" customWidth="1"/>
    <col min="5118" max="5119" width="14" style="1" bestFit="1" customWidth="1"/>
    <col min="5120" max="5120" width="12.8984375" style="1" customWidth="1"/>
    <col min="5121" max="5121" width="13.59765625" style="1" bestFit="1" customWidth="1"/>
    <col min="5122" max="5122" width="14.59765625" style="1" customWidth="1"/>
    <col min="5123" max="5123" width="13" style="1" customWidth="1"/>
    <col min="5124" max="5124" width="9.8984375" style="1" customWidth="1"/>
    <col min="5125" max="5125" width="9" style="1" customWidth="1"/>
    <col min="5126" max="5126" width="15.8984375" style="1" customWidth="1"/>
    <col min="5127" max="5127" width="14.69921875" style="1" customWidth="1"/>
    <col min="5128" max="5130" width="13.59765625" style="1" bestFit="1" customWidth="1"/>
    <col min="5131" max="5372" width="8.796875" style="1"/>
    <col min="5373" max="5373" width="30.296875" style="1" customWidth="1"/>
    <col min="5374" max="5375" width="14" style="1" bestFit="1" customWidth="1"/>
    <col min="5376" max="5376" width="12.8984375" style="1" customWidth="1"/>
    <col min="5377" max="5377" width="13.59765625" style="1" bestFit="1" customWidth="1"/>
    <col min="5378" max="5378" width="14.59765625" style="1" customWidth="1"/>
    <col min="5379" max="5379" width="13" style="1" customWidth="1"/>
    <col min="5380" max="5380" width="9.8984375" style="1" customWidth="1"/>
    <col min="5381" max="5381" width="9" style="1" customWidth="1"/>
    <col min="5382" max="5382" width="15.8984375" style="1" customWidth="1"/>
    <col min="5383" max="5383" width="14.69921875" style="1" customWidth="1"/>
    <col min="5384" max="5386" width="13.59765625" style="1" bestFit="1" customWidth="1"/>
    <col min="5387" max="5628" width="8.796875" style="1"/>
    <col min="5629" max="5629" width="30.296875" style="1" customWidth="1"/>
    <col min="5630" max="5631" width="14" style="1" bestFit="1" customWidth="1"/>
    <col min="5632" max="5632" width="12.8984375" style="1" customWidth="1"/>
    <col min="5633" max="5633" width="13.59765625" style="1" bestFit="1" customWidth="1"/>
    <col min="5634" max="5634" width="14.59765625" style="1" customWidth="1"/>
    <col min="5635" max="5635" width="13" style="1" customWidth="1"/>
    <col min="5636" max="5636" width="9.8984375" style="1" customWidth="1"/>
    <col min="5637" max="5637" width="9" style="1" customWidth="1"/>
    <col min="5638" max="5638" width="15.8984375" style="1" customWidth="1"/>
    <col min="5639" max="5639" width="14.69921875" style="1" customWidth="1"/>
    <col min="5640" max="5642" width="13.59765625" style="1" bestFit="1" customWidth="1"/>
    <col min="5643" max="5884" width="8.796875" style="1"/>
    <col min="5885" max="5885" width="30.296875" style="1" customWidth="1"/>
    <col min="5886" max="5887" width="14" style="1" bestFit="1" customWidth="1"/>
    <col min="5888" max="5888" width="12.8984375" style="1" customWidth="1"/>
    <col min="5889" max="5889" width="13.59765625" style="1" bestFit="1" customWidth="1"/>
    <col min="5890" max="5890" width="14.59765625" style="1" customWidth="1"/>
    <col min="5891" max="5891" width="13" style="1" customWidth="1"/>
    <col min="5892" max="5892" width="9.8984375" style="1" customWidth="1"/>
    <col min="5893" max="5893" width="9" style="1" customWidth="1"/>
    <col min="5894" max="5894" width="15.8984375" style="1" customWidth="1"/>
    <col min="5895" max="5895" width="14.69921875" style="1" customWidth="1"/>
    <col min="5896" max="5898" width="13.59765625" style="1" bestFit="1" customWidth="1"/>
    <col min="5899" max="6140" width="8.796875" style="1"/>
    <col min="6141" max="6141" width="30.296875" style="1" customWidth="1"/>
    <col min="6142" max="6143" width="14" style="1" bestFit="1" customWidth="1"/>
    <col min="6144" max="6144" width="12.8984375" style="1" customWidth="1"/>
    <col min="6145" max="6145" width="13.59765625" style="1" bestFit="1" customWidth="1"/>
    <col min="6146" max="6146" width="14.59765625" style="1" customWidth="1"/>
    <col min="6147" max="6147" width="13" style="1" customWidth="1"/>
    <col min="6148" max="6148" width="9.8984375" style="1" customWidth="1"/>
    <col min="6149" max="6149" width="9" style="1" customWidth="1"/>
    <col min="6150" max="6150" width="15.8984375" style="1" customWidth="1"/>
    <col min="6151" max="6151" width="14.69921875" style="1" customWidth="1"/>
    <col min="6152" max="6154" width="13.59765625" style="1" bestFit="1" customWidth="1"/>
    <col min="6155" max="6396" width="8.796875" style="1"/>
    <col min="6397" max="6397" width="30.296875" style="1" customWidth="1"/>
    <col min="6398" max="6399" width="14" style="1" bestFit="1" customWidth="1"/>
    <col min="6400" max="6400" width="12.8984375" style="1" customWidth="1"/>
    <col min="6401" max="6401" width="13.59765625" style="1" bestFit="1" customWidth="1"/>
    <col min="6402" max="6402" width="14.59765625" style="1" customWidth="1"/>
    <col min="6403" max="6403" width="13" style="1" customWidth="1"/>
    <col min="6404" max="6404" width="9.8984375" style="1" customWidth="1"/>
    <col min="6405" max="6405" width="9" style="1" customWidth="1"/>
    <col min="6406" max="6406" width="15.8984375" style="1" customWidth="1"/>
    <col min="6407" max="6407" width="14.69921875" style="1" customWidth="1"/>
    <col min="6408" max="6410" width="13.59765625" style="1" bestFit="1" customWidth="1"/>
    <col min="6411" max="6652" width="8.796875" style="1"/>
    <col min="6653" max="6653" width="30.296875" style="1" customWidth="1"/>
    <col min="6654" max="6655" width="14" style="1" bestFit="1" customWidth="1"/>
    <col min="6656" max="6656" width="12.8984375" style="1" customWidth="1"/>
    <col min="6657" max="6657" width="13.59765625" style="1" bestFit="1" customWidth="1"/>
    <col min="6658" max="6658" width="14.59765625" style="1" customWidth="1"/>
    <col min="6659" max="6659" width="13" style="1" customWidth="1"/>
    <col min="6660" max="6660" width="9.8984375" style="1" customWidth="1"/>
    <col min="6661" max="6661" width="9" style="1" customWidth="1"/>
    <col min="6662" max="6662" width="15.8984375" style="1" customWidth="1"/>
    <col min="6663" max="6663" width="14.69921875" style="1" customWidth="1"/>
    <col min="6664" max="6666" width="13.59765625" style="1" bestFit="1" customWidth="1"/>
    <col min="6667" max="6908" width="8.796875" style="1"/>
    <col min="6909" max="6909" width="30.296875" style="1" customWidth="1"/>
    <col min="6910" max="6911" width="14" style="1" bestFit="1" customWidth="1"/>
    <col min="6912" max="6912" width="12.8984375" style="1" customWidth="1"/>
    <col min="6913" max="6913" width="13.59765625" style="1" bestFit="1" customWidth="1"/>
    <col min="6914" max="6914" width="14.59765625" style="1" customWidth="1"/>
    <col min="6915" max="6915" width="13" style="1" customWidth="1"/>
    <col min="6916" max="6916" width="9.8984375" style="1" customWidth="1"/>
    <col min="6917" max="6917" width="9" style="1" customWidth="1"/>
    <col min="6918" max="6918" width="15.8984375" style="1" customWidth="1"/>
    <col min="6919" max="6919" width="14.69921875" style="1" customWidth="1"/>
    <col min="6920" max="6922" width="13.59765625" style="1" bestFit="1" customWidth="1"/>
    <col min="6923" max="7164" width="8.796875" style="1"/>
    <col min="7165" max="7165" width="30.296875" style="1" customWidth="1"/>
    <col min="7166" max="7167" width="14" style="1" bestFit="1" customWidth="1"/>
    <col min="7168" max="7168" width="12.8984375" style="1" customWidth="1"/>
    <col min="7169" max="7169" width="13.59765625" style="1" bestFit="1" customWidth="1"/>
    <col min="7170" max="7170" width="14.59765625" style="1" customWidth="1"/>
    <col min="7171" max="7171" width="13" style="1" customWidth="1"/>
    <col min="7172" max="7172" width="9.8984375" style="1" customWidth="1"/>
    <col min="7173" max="7173" width="9" style="1" customWidth="1"/>
    <col min="7174" max="7174" width="15.8984375" style="1" customWidth="1"/>
    <col min="7175" max="7175" width="14.69921875" style="1" customWidth="1"/>
    <col min="7176" max="7178" width="13.59765625" style="1" bestFit="1" customWidth="1"/>
    <col min="7179" max="7420" width="8.796875" style="1"/>
    <col min="7421" max="7421" width="30.296875" style="1" customWidth="1"/>
    <col min="7422" max="7423" width="14" style="1" bestFit="1" customWidth="1"/>
    <col min="7424" max="7424" width="12.8984375" style="1" customWidth="1"/>
    <col min="7425" max="7425" width="13.59765625" style="1" bestFit="1" customWidth="1"/>
    <col min="7426" max="7426" width="14.59765625" style="1" customWidth="1"/>
    <col min="7427" max="7427" width="13" style="1" customWidth="1"/>
    <col min="7428" max="7428" width="9.8984375" style="1" customWidth="1"/>
    <col min="7429" max="7429" width="9" style="1" customWidth="1"/>
    <col min="7430" max="7430" width="15.8984375" style="1" customWidth="1"/>
    <col min="7431" max="7431" width="14.69921875" style="1" customWidth="1"/>
    <col min="7432" max="7434" width="13.59765625" style="1" bestFit="1" customWidth="1"/>
    <col min="7435" max="7676" width="8.796875" style="1"/>
    <col min="7677" max="7677" width="30.296875" style="1" customWidth="1"/>
    <col min="7678" max="7679" width="14" style="1" bestFit="1" customWidth="1"/>
    <col min="7680" max="7680" width="12.8984375" style="1" customWidth="1"/>
    <col min="7681" max="7681" width="13.59765625" style="1" bestFit="1" customWidth="1"/>
    <col min="7682" max="7682" width="14.59765625" style="1" customWidth="1"/>
    <col min="7683" max="7683" width="13" style="1" customWidth="1"/>
    <col min="7684" max="7684" width="9.8984375" style="1" customWidth="1"/>
    <col min="7685" max="7685" width="9" style="1" customWidth="1"/>
    <col min="7686" max="7686" width="15.8984375" style="1" customWidth="1"/>
    <col min="7687" max="7687" width="14.69921875" style="1" customWidth="1"/>
    <col min="7688" max="7690" width="13.59765625" style="1" bestFit="1" customWidth="1"/>
    <col min="7691" max="7932" width="8.796875" style="1"/>
    <col min="7933" max="7933" width="30.296875" style="1" customWidth="1"/>
    <col min="7934" max="7935" width="14" style="1" bestFit="1" customWidth="1"/>
    <col min="7936" max="7936" width="12.8984375" style="1" customWidth="1"/>
    <col min="7937" max="7937" width="13.59765625" style="1" bestFit="1" customWidth="1"/>
    <col min="7938" max="7938" width="14.59765625" style="1" customWidth="1"/>
    <col min="7939" max="7939" width="13" style="1" customWidth="1"/>
    <col min="7940" max="7940" width="9.8984375" style="1" customWidth="1"/>
    <col min="7941" max="7941" width="9" style="1" customWidth="1"/>
    <col min="7942" max="7942" width="15.8984375" style="1" customWidth="1"/>
    <col min="7943" max="7943" width="14.69921875" style="1" customWidth="1"/>
    <col min="7944" max="7946" width="13.59765625" style="1" bestFit="1" customWidth="1"/>
    <col min="7947" max="8188" width="8.796875" style="1"/>
    <col min="8189" max="8189" width="30.296875" style="1" customWidth="1"/>
    <col min="8190" max="8191" width="14" style="1" bestFit="1" customWidth="1"/>
    <col min="8192" max="8192" width="12.8984375" style="1" customWidth="1"/>
    <col min="8193" max="8193" width="13.59765625" style="1" bestFit="1" customWidth="1"/>
    <col min="8194" max="8194" width="14.59765625" style="1" customWidth="1"/>
    <col min="8195" max="8195" width="13" style="1" customWidth="1"/>
    <col min="8196" max="8196" width="9.8984375" style="1" customWidth="1"/>
    <col min="8197" max="8197" width="9" style="1" customWidth="1"/>
    <col min="8198" max="8198" width="15.8984375" style="1" customWidth="1"/>
    <col min="8199" max="8199" width="14.69921875" style="1" customWidth="1"/>
    <col min="8200" max="8202" width="13.59765625" style="1" bestFit="1" customWidth="1"/>
    <col min="8203" max="8444" width="8.796875" style="1"/>
    <col min="8445" max="8445" width="30.296875" style="1" customWidth="1"/>
    <col min="8446" max="8447" width="14" style="1" bestFit="1" customWidth="1"/>
    <col min="8448" max="8448" width="12.8984375" style="1" customWidth="1"/>
    <col min="8449" max="8449" width="13.59765625" style="1" bestFit="1" customWidth="1"/>
    <col min="8450" max="8450" width="14.59765625" style="1" customWidth="1"/>
    <col min="8451" max="8451" width="13" style="1" customWidth="1"/>
    <col min="8452" max="8452" width="9.8984375" style="1" customWidth="1"/>
    <col min="8453" max="8453" width="9" style="1" customWidth="1"/>
    <col min="8454" max="8454" width="15.8984375" style="1" customWidth="1"/>
    <col min="8455" max="8455" width="14.69921875" style="1" customWidth="1"/>
    <col min="8456" max="8458" width="13.59765625" style="1" bestFit="1" customWidth="1"/>
    <col min="8459" max="8700" width="8.796875" style="1"/>
    <col min="8701" max="8701" width="30.296875" style="1" customWidth="1"/>
    <col min="8702" max="8703" width="14" style="1" bestFit="1" customWidth="1"/>
    <col min="8704" max="8704" width="12.8984375" style="1" customWidth="1"/>
    <col min="8705" max="8705" width="13.59765625" style="1" bestFit="1" customWidth="1"/>
    <col min="8706" max="8706" width="14.59765625" style="1" customWidth="1"/>
    <col min="8707" max="8707" width="13" style="1" customWidth="1"/>
    <col min="8708" max="8708" width="9.8984375" style="1" customWidth="1"/>
    <col min="8709" max="8709" width="9" style="1" customWidth="1"/>
    <col min="8710" max="8710" width="15.8984375" style="1" customWidth="1"/>
    <col min="8711" max="8711" width="14.69921875" style="1" customWidth="1"/>
    <col min="8712" max="8714" width="13.59765625" style="1" bestFit="1" customWidth="1"/>
    <col min="8715" max="8956" width="8.796875" style="1"/>
    <col min="8957" max="8957" width="30.296875" style="1" customWidth="1"/>
    <col min="8958" max="8959" width="14" style="1" bestFit="1" customWidth="1"/>
    <col min="8960" max="8960" width="12.8984375" style="1" customWidth="1"/>
    <col min="8961" max="8961" width="13.59765625" style="1" bestFit="1" customWidth="1"/>
    <col min="8962" max="8962" width="14.59765625" style="1" customWidth="1"/>
    <col min="8963" max="8963" width="13" style="1" customWidth="1"/>
    <col min="8964" max="8964" width="9.8984375" style="1" customWidth="1"/>
    <col min="8965" max="8965" width="9" style="1" customWidth="1"/>
    <col min="8966" max="8966" width="15.8984375" style="1" customWidth="1"/>
    <col min="8967" max="8967" width="14.69921875" style="1" customWidth="1"/>
    <col min="8968" max="8970" width="13.59765625" style="1" bestFit="1" customWidth="1"/>
    <col min="8971" max="9212" width="8.796875" style="1"/>
    <col min="9213" max="9213" width="30.296875" style="1" customWidth="1"/>
    <col min="9214" max="9215" width="14" style="1" bestFit="1" customWidth="1"/>
    <col min="9216" max="9216" width="12.8984375" style="1" customWidth="1"/>
    <col min="9217" max="9217" width="13.59765625" style="1" bestFit="1" customWidth="1"/>
    <col min="9218" max="9218" width="14.59765625" style="1" customWidth="1"/>
    <col min="9219" max="9219" width="13" style="1" customWidth="1"/>
    <col min="9220" max="9220" width="9.8984375" style="1" customWidth="1"/>
    <col min="9221" max="9221" width="9" style="1" customWidth="1"/>
    <col min="9222" max="9222" width="15.8984375" style="1" customWidth="1"/>
    <col min="9223" max="9223" width="14.69921875" style="1" customWidth="1"/>
    <col min="9224" max="9226" width="13.59765625" style="1" bestFit="1" customWidth="1"/>
    <col min="9227" max="9468" width="8.796875" style="1"/>
    <col min="9469" max="9469" width="30.296875" style="1" customWidth="1"/>
    <col min="9470" max="9471" width="14" style="1" bestFit="1" customWidth="1"/>
    <col min="9472" max="9472" width="12.8984375" style="1" customWidth="1"/>
    <col min="9473" max="9473" width="13.59765625" style="1" bestFit="1" customWidth="1"/>
    <col min="9474" max="9474" width="14.59765625" style="1" customWidth="1"/>
    <col min="9475" max="9475" width="13" style="1" customWidth="1"/>
    <col min="9476" max="9476" width="9.8984375" style="1" customWidth="1"/>
    <col min="9477" max="9477" width="9" style="1" customWidth="1"/>
    <col min="9478" max="9478" width="15.8984375" style="1" customWidth="1"/>
    <col min="9479" max="9479" width="14.69921875" style="1" customWidth="1"/>
    <col min="9480" max="9482" width="13.59765625" style="1" bestFit="1" customWidth="1"/>
    <col min="9483" max="9724" width="8.796875" style="1"/>
    <col min="9725" max="9725" width="30.296875" style="1" customWidth="1"/>
    <col min="9726" max="9727" width="14" style="1" bestFit="1" customWidth="1"/>
    <col min="9728" max="9728" width="12.8984375" style="1" customWidth="1"/>
    <col min="9729" max="9729" width="13.59765625" style="1" bestFit="1" customWidth="1"/>
    <col min="9730" max="9730" width="14.59765625" style="1" customWidth="1"/>
    <col min="9731" max="9731" width="13" style="1" customWidth="1"/>
    <col min="9732" max="9732" width="9.8984375" style="1" customWidth="1"/>
    <col min="9733" max="9733" width="9" style="1" customWidth="1"/>
    <col min="9734" max="9734" width="15.8984375" style="1" customWidth="1"/>
    <col min="9735" max="9735" width="14.69921875" style="1" customWidth="1"/>
    <col min="9736" max="9738" width="13.59765625" style="1" bestFit="1" customWidth="1"/>
    <col min="9739" max="9980" width="8.796875" style="1"/>
    <col min="9981" max="9981" width="30.296875" style="1" customWidth="1"/>
    <col min="9982" max="9983" width="14" style="1" bestFit="1" customWidth="1"/>
    <col min="9984" max="9984" width="12.8984375" style="1" customWidth="1"/>
    <col min="9985" max="9985" width="13.59765625" style="1" bestFit="1" customWidth="1"/>
    <col min="9986" max="9986" width="14.59765625" style="1" customWidth="1"/>
    <col min="9987" max="9987" width="13" style="1" customWidth="1"/>
    <col min="9988" max="9988" width="9.8984375" style="1" customWidth="1"/>
    <col min="9989" max="9989" width="9" style="1" customWidth="1"/>
    <col min="9990" max="9990" width="15.8984375" style="1" customWidth="1"/>
    <col min="9991" max="9991" width="14.69921875" style="1" customWidth="1"/>
    <col min="9992" max="9994" width="13.59765625" style="1" bestFit="1" customWidth="1"/>
    <col min="9995" max="10236" width="8.796875" style="1"/>
    <col min="10237" max="10237" width="30.296875" style="1" customWidth="1"/>
    <col min="10238" max="10239" width="14" style="1" bestFit="1" customWidth="1"/>
    <col min="10240" max="10240" width="12.8984375" style="1" customWidth="1"/>
    <col min="10241" max="10241" width="13.59765625" style="1" bestFit="1" customWidth="1"/>
    <col min="10242" max="10242" width="14.59765625" style="1" customWidth="1"/>
    <col min="10243" max="10243" width="13" style="1" customWidth="1"/>
    <col min="10244" max="10244" width="9.8984375" style="1" customWidth="1"/>
    <col min="10245" max="10245" width="9" style="1" customWidth="1"/>
    <col min="10246" max="10246" width="15.8984375" style="1" customWidth="1"/>
    <col min="10247" max="10247" width="14.69921875" style="1" customWidth="1"/>
    <col min="10248" max="10250" width="13.59765625" style="1" bestFit="1" customWidth="1"/>
    <col min="10251" max="10492" width="8.796875" style="1"/>
    <col min="10493" max="10493" width="30.296875" style="1" customWidth="1"/>
    <col min="10494" max="10495" width="14" style="1" bestFit="1" customWidth="1"/>
    <col min="10496" max="10496" width="12.8984375" style="1" customWidth="1"/>
    <col min="10497" max="10497" width="13.59765625" style="1" bestFit="1" customWidth="1"/>
    <col min="10498" max="10498" width="14.59765625" style="1" customWidth="1"/>
    <col min="10499" max="10499" width="13" style="1" customWidth="1"/>
    <col min="10500" max="10500" width="9.8984375" style="1" customWidth="1"/>
    <col min="10501" max="10501" width="9" style="1" customWidth="1"/>
    <col min="10502" max="10502" width="15.8984375" style="1" customWidth="1"/>
    <col min="10503" max="10503" width="14.69921875" style="1" customWidth="1"/>
    <col min="10504" max="10506" width="13.59765625" style="1" bestFit="1" customWidth="1"/>
    <col min="10507" max="10748" width="8.796875" style="1"/>
    <col min="10749" max="10749" width="30.296875" style="1" customWidth="1"/>
    <col min="10750" max="10751" width="14" style="1" bestFit="1" customWidth="1"/>
    <col min="10752" max="10752" width="12.8984375" style="1" customWidth="1"/>
    <col min="10753" max="10753" width="13.59765625" style="1" bestFit="1" customWidth="1"/>
    <col min="10754" max="10754" width="14.59765625" style="1" customWidth="1"/>
    <col min="10755" max="10755" width="13" style="1" customWidth="1"/>
    <col min="10756" max="10756" width="9.8984375" style="1" customWidth="1"/>
    <col min="10757" max="10757" width="9" style="1" customWidth="1"/>
    <col min="10758" max="10758" width="15.8984375" style="1" customWidth="1"/>
    <col min="10759" max="10759" width="14.69921875" style="1" customWidth="1"/>
    <col min="10760" max="10762" width="13.59765625" style="1" bestFit="1" customWidth="1"/>
    <col min="10763" max="11004" width="8.796875" style="1"/>
    <col min="11005" max="11005" width="30.296875" style="1" customWidth="1"/>
    <col min="11006" max="11007" width="14" style="1" bestFit="1" customWidth="1"/>
    <col min="11008" max="11008" width="12.8984375" style="1" customWidth="1"/>
    <col min="11009" max="11009" width="13.59765625" style="1" bestFit="1" customWidth="1"/>
    <col min="11010" max="11010" width="14.59765625" style="1" customWidth="1"/>
    <col min="11011" max="11011" width="13" style="1" customWidth="1"/>
    <col min="11012" max="11012" width="9.8984375" style="1" customWidth="1"/>
    <col min="11013" max="11013" width="9" style="1" customWidth="1"/>
    <col min="11014" max="11014" width="15.8984375" style="1" customWidth="1"/>
    <col min="11015" max="11015" width="14.69921875" style="1" customWidth="1"/>
    <col min="11016" max="11018" width="13.59765625" style="1" bestFit="1" customWidth="1"/>
    <col min="11019" max="11260" width="8.796875" style="1"/>
    <col min="11261" max="11261" width="30.296875" style="1" customWidth="1"/>
    <col min="11262" max="11263" width="14" style="1" bestFit="1" customWidth="1"/>
    <col min="11264" max="11264" width="12.8984375" style="1" customWidth="1"/>
    <col min="11265" max="11265" width="13.59765625" style="1" bestFit="1" customWidth="1"/>
    <col min="11266" max="11266" width="14.59765625" style="1" customWidth="1"/>
    <col min="11267" max="11267" width="13" style="1" customWidth="1"/>
    <col min="11268" max="11268" width="9.8984375" style="1" customWidth="1"/>
    <col min="11269" max="11269" width="9" style="1" customWidth="1"/>
    <col min="11270" max="11270" width="15.8984375" style="1" customWidth="1"/>
    <col min="11271" max="11271" width="14.69921875" style="1" customWidth="1"/>
    <col min="11272" max="11274" width="13.59765625" style="1" bestFit="1" customWidth="1"/>
    <col min="11275" max="11516" width="8.796875" style="1"/>
    <col min="11517" max="11517" width="30.296875" style="1" customWidth="1"/>
    <col min="11518" max="11519" width="14" style="1" bestFit="1" customWidth="1"/>
    <col min="11520" max="11520" width="12.8984375" style="1" customWidth="1"/>
    <col min="11521" max="11521" width="13.59765625" style="1" bestFit="1" customWidth="1"/>
    <col min="11522" max="11522" width="14.59765625" style="1" customWidth="1"/>
    <col min="11523" max="11523" width="13" style="1" customWidth="1"/>
    <col min="11524" max="11524" width="9.8984375" style="1" customWidth="1"/>
    <col min="11525" max="11525" width="9" style="1" customWidth="1"/>
    <col min="11526" max="11526" width="15.8984375" style="1" customWidth="1"/>
    <col min="11527" max="11527" width="14.69921875" style="1" customWidth="1"/>
    <col min="11528" max="11530" width="13.59765625" style="1" bestFit="1" customWidth="1"/>
    <col min="11531" max="11772" width="8.796875" style="1"/>
    <col min="11773" max="11773" width="30.296875" style="1" customWidth="1"/>
    <col min="11774" max="11775" width="14" style="1" bestFit="1" customWidth="1"/>
    <col min="11776" max="11776" width="12.8984375" style="1" customWidth="1"/>
    <col min="11777" max="11777" width="13.59765625" style="1" bestFit="1" customWidth="1"/>
    <col min="11778" max="11778" width="14.59765625" style="1" customWidth="1"/>
    <col min="11779" max="11779" width="13" style="1" customWidth="1"/>
    <col min="11780" max="11780" width="9.8984375" style="1" customWidth="1"/>
    <col min="11781" max="11781" width="9" style="1" customWidth="1"/>
    <col min="11782" max="11782" width="15.8984375" style="1" customWidth="1"/>
    <col min="11783" max="11783" width="14.69921875" style="1" customWidth="1"/>
    <col min="11784" max="11786" width="13.59765625" style="1" bestFit="1" customWidth="1"/>
    <col min="11787" max="12028" width="8.796875" style="1"/>
    <col min="12029" max="12029" width="30.296875" style="1" customWidth="1"/>
    <col min="12030" max="12031" width="14" style="1" bestFit="1" customWidth="1"/>
    <col min="12032" max="12032" width="12.8984375" style="1" customWidth="1"/>
    <col min="12033" max="12033" width="13.59765625" style="1" bestFit="1" customWidth="1"/>
    <col min="12034" max="12034" width="14.59765625" style="1" customWidth="1"/>
    <col min="12035" max="12035" width="13" style="1" customWidth="1"/>
    <col min="12036" max="12036" width="9.8984375" style="1" customWidth="1"/>
    <col min="12037" max="12037" width="9" style="1" customWidth="1"/>
    <col min="12038" max="12038" width="15.8984375" style="1" customWidth="1"/>
    <col min="12039" max="12039" width="14.69921875" style="1" customWidth="1"/>
    <col min="12040" max="12042" width="13.59765625" style="1" bestFit="1" customWidth="1"/>
    <col min="12043" max="12284" width="8.796875" style="1"/>
    <col min="12285" max="12285" width="30.296875" style="1" customWidth="1"/>
    <col min="12286" max="12287" width="14" style="1" bestFit="1" customWidth="1"/>
    <col min="12288" max="12288" width="12.8984375" style="1" customWidth="1"/>
    <col min="12289" max="12289" width="13.59765625" style="1" bestFit="1" customWidth="1"/>
    <col min="12290" max="12290" width="14.59765625" style="1" customWidth="1"/>
    <col min="12291" max="12291" width="13" style="1" customWidth="1"/>
    <col min="12292" max="12292" width="9.8984375" style="1" customWidth="1"/>
    <col min="12293" max="12293" width="9" style="1" customWidth="1"/>
    <col min="12294" max="12294" width="15.8984375" style="1" customWidth="1"/>
    <col min="12295" max="12295" width="14.69921875" style="1" customWidth="1"/>
    <col min="12296" max="12298" width="13.59765625" style="1" bestFit="1" customWidth="1"/>
    <col min="12299" max="12540" width="8.796875" style="1"/>
    <col min="12541" max="12541" width="30.296875" style="1" customWidth="1"/>
    <col min="12542" max="12543" width="14" style="1" bestFit="1" customWidth="1"/>
    <col min="12544" max="12544" width="12.8984375" style="1" customWidth="1"/>
    <col min="12545" max="12545" width="13.59765625" style="1" bestFit="1" customWidth="1"/>
    <col min="12546" max="12546" width="14.59765625" style="1" customWidth="1"/>
    <col min="12547" max="12547" width="13" style="1" customWidth="1"/>
    <col min="12548" max="12548" width="9.8984375" style="1" customWidth="1"/>
    <col min="12549" max="12549" width="9" style="1" customWidth="1"/>
    <col min="12550" max="12550" width="15.8984375" style="1" customWidth="1"/>
    <col min="12551" max="12551" width="14.69921875" style="1" customWidth="1"/>
    <col min="12552" max="12554" width="13.59765625" style="1" bestFit="1" customWidth="1"/>
    <col min="12555" max="12796" width="8.796875" style="1"/>
    <col min="12797" max="12797" width="30.296875" style="1" customWidth="1"/>
    <col min="12798" max="12799" width="14" style="1" bestFit="1" customWidth="1"/>
    <col min="12800" max="12800" width="12.8984375" style="1" customWidth="1"/>
    <col min="12801" max="12801" width="13.59765625" style="1" bestFit="1" customWidth="1"/>
    <col min="12802" max="12802" width="14.59765625" style="1" customWidth="1"/>
    <col min="12803" max="12803" width="13" style="1" customWidth="1"/>
    <col min="12804" max="12804" width="9.8984375" style="1" customWidth="1"/>
    <col min="12805" max="12805" width="9" style="1" customWidth="1"/>
    <col min="12806" max="12806" width="15.8984375" style="1" customWidth="1"/>
    <col min="12807" max="12807" width="14.69921875" style="1" customWidth="1"/>
    <col min="12808" max="12810" width="13.59765625" style="1" bestFit="1" customWidth="1"/>
    <col min="12811" max="13052" width="8.796875" style="1"/>
    <col min="13053" max="13053" width="30.296875" style="1" customWidth="1"/>
    <col min="13054" max="13055" width="14" style="1" bestFit="1" customWidth="1"/>
    <col min="13056" max="13056" width="12.8984375" style="1" customWidth="1"/>
    <col min="13057" max="13057" width="13.59765625" style="1" bestFit="1" customWidth="1"/>
    <col min="13058" max="13058" width="14.59765625" style="1" customWidth="1"/>
    <col min="13059" max="13059" width="13" style="1" customWidth="1"/>
    <col min="13060" max="13060" width="9.8984375" style="1" customWidth="1"/>
    <col min="13061" max="13061" width="9" style="1" customWidth="1"/>
    <col min="13062" max="13062" width="15.8984375" style="1" customWidth="1"/>
    <col min="13063" max="13063" width="14.69921875" style="1" customWidth="1"/>
    <col min="13064" max="13066" width="13.59765625" style="1" bestFit="1" customWidth="1"/>
    <col min="13067" max="13308" width="8.796875" style="1"/>
    <col min="13309" max="13309" width="30.296875" style="1" customWidth="1"/>
    <col min="13310" max="13311" width="14" style="1" bestFit="1" customWidth="1"/>
    <col min="13312" max="13312" width="12.8984375" style="1" customWidth="1"/>
    <col min="13313" max="13313" width="13.59765625" style="1" bestFit="1" customWidth="1"/>
    <col min="13314" max="13314" width="14.59765625" style="1" customWidth="1"/>
    <col min="13315" max="13315" width="13" style="1" customWidth="1"/>
    <col min="13316" max="13316" width="9.8984375" style="1" customWidth="1"/>
    <col min="13317" max="13317" width="9" style="1" customWidth="1"/>
    <col min="13318" max="13318" width="15.8984375" style="1" customWidth="1"/>
    <col min="13319" max="13319" width="14.69921875" style="1" customWidth="1"/>
    <col min="13320" max="13322" width="13.59765625" style="1" bestFit="1" customWidth="1"/>
    <col min="13323" max="13564" width="8.796875" style="1"/>
    <col min="13565" max="13565" width="30.296875" style="1" customWidth="1"/>
    <col min="13566" max="13567" width="14" style="1" bestFit="1" customWidth="1"/>
    <col min="13568" max="13568" width="12.8984375" style="1" customWidth="1"/>
    <col min="13569" max="13569" width="13.59765625" style="1" bestFit="1" customWidth="1"/>
    <col min="13570" max="13570" width="14.59765625" style="1" customWidth="1"/>
    <col min="13571" max="13571" width="13" style="1" customWidth="1"/>
    <col min="13572" max="13572" width="9.8984375" style="1" customWidth="1"/>
    <col min="13573" max="13573" width="9" style="1" customWidth="1"/>
    <col min="13574" max="13574" width="15.8984375" style="1" customWidth="1"/>
    <col min="13575" max="13575" width="14.69921875" style="1" customWidth="1"/>
    <col min="13576" max="13578" width="13.59765625" style="1" bestFit="1" customWidth="1"/>
    <col min="13579" max="13820" width="8.796875" style="1"/>
    <col min="13821" max="13821" width="30.296875" style="1" customWidth="1"/>
    <col min="13822" max="13823" width="14" style="1" bestFit="1" customWidth="1"/>
    <col min="13824" max="13824" width="12.8984375" style="1" customWidth="1"/>
    <col min="13825" max="13825" width="13.59765625" style="1" bestFit="1" customWidth="1"/>
    <col min="13826" max="13826" width="14.59765625" style="1" customWidth="1"/>
    <col min="13827" max="13827" width="13" style="1" customWidth="1"/>
    <col min="13828" max="13828" width="9.8984375" style="1" customWidth="1"/>
    <col min="13829" max="13829" width="9" style="1" customWidth="1"/>
    <col min="13830" max="13830" width="15.8984375" style="1" customWidth="1"/>
    <col min="13831" max="13831" width="14.69921875" style="1" customWidth="1"/>
    <col min="13832" max="13834" width="13.59765625" style="1" bestFit="1" customWidth="1"/>
    <col min="13835" max="14076" width="8.796875" style="1"/>
    <col min="14077" max="14077" width="30.296875" style="1" customWidth="1"/>
    <col min="14078" max="14079" width="14" style="1" bestFit="1" customWidth="1"/>
    <col min="14080" max="14080" width="12.8984375" style="1" customWidth="1"/>
    <col min="14081" max="14081" width="13.59765625" style="1" bestFit="1" customWidth="1"/>
    <col min="14082" max="14082" width="14.59765625" style="1" customWidth="1"/>
    <col min="14083" max="14083" width="13" style="1" customWidth="1"/>
    <col min="14084" max="14084" width="9.8984375" style="1" customWidth="1"/>
    <col min="14085" max="14085" width="9" style="1" customWidth="1"/>
    <col min="14086" max="14086" width="15.8984375" style="1" customWidth="1"/>
    <col min="14087" max="14087" width="14.69921875" style="1" customWidth="1"/>
    <col min="14088" max="14090" width="13.59765625" style="1" bestFit="1" customWidth="1"/>
    <col min="14091" max="14332" width="8.796875" style="1"/>
    <col min="14333" max="14333" width="30.296875" style="1" customWidth="1"/>
    <col min="14334" max="14335" width="14" style="1" bestFit="1" customWidth="1"/>
    <col min="14336" max="14336" width="12.8984375" style="1" customWidth="1"/>
    <col min="14337" max="14337" width="13.59765625" style="1" bestFit="1" customWidth="1"/>
    <col min="14338" max="14338" width="14.59765625" style="1" customWidth="1"/>
    <col min="14339" max="14339" width="13" style="1" customWidth="1"/>
    <col min="14340" max="14340" width="9.8984375" style="1" customWidth="1"/>
    <col min="14341" max="14341" width="9" style="1" customWidth="1"/>
    <col min="14342" max="14342" width="15.8984375" style="1" customWidth="1"/>
    <col min="14343" max="14343" width="14.69921875" style="1" customWidth="1"/>
    <col min="14344" max="14346" width="13.59765625" style="1" bestFit="1" customWidth="1"/>
    <col min="14347" max="14588" width="8.796875" style="1"/>
    <col min="14589" max="14589" width="30.296875" style="1" customWidth="1"/>
    <col min="14590" max="14591" width="14" style="1" bestFit="1" customWidth="1"/>
    <col min="14592" max="14592" width="12.8984375" style="1" customWidth="1"/>
    <col min="14593" max="14593" width="13.59765625" style="1" bestFit="1" customWidth="1"/>
    <col min="14594" max="14594" width="14.59765625" style="1" customWidth="1"/>
    <col min="14595" max="14595" width="13" style="1" customWidth="1"/>
    <col min="14596" max="14596" width="9.8984375" style="1" customWidth="1"/>
    <col min="14597" max="14597" width="9" style="1" customWidth="1"/>
    <col min="14598" max="14598" width="15.8984375" style="1" customWidth="1"/>
    <col min="14599" max="14599" width="14.69921875" style="1" customWidth="1"/>
    <col min="14600" max="14602" width="13.59765625" style="1" bestFit="1" customWidth="1"/>
    <col min="14603" max="14844" width="8.796875" style="1"/>
    <col min="14845" max="14845" width="30.296875" style="1" customWidth="1"/>
    <col min="14846" max="14847" width="14" style="1" bestFit="1" customWidth="1"/>
    <col min="14848" max="14848" width="12.8984375" style="1" customWidth="1"/>
    <col min="14849" max="14849" width="13.59765625" style="1" bestFit="1" customWidth="1"/>
    <col min="14850" max="14850" width="14.59765625" style="1" customWidth="1"/>
    <col min="14851" max="14851" width="13" style="1" customWidth="1"/>
    <col min="14852" max="14852" width="9.8984375" style="1" customWidth="1"/>
    <col min="14853" max="14853" width="9" style="1" customWidth="1"/>
    <col min="14854" max="14854" width="15.8984375" style="1" customWidth="1"/>
    <col min="14855" max="14855" width="14.69921875" style="1" customWidth="1"/>
    <col min="14856" max="14858" width="13.59765625" style="1" bestFit="1" customWidth="1"/>
    <col min="14859" max="15100" width="8.796875" style="1"/>
    <col min="15101" max="15101" width="30.296875" style="1" customWidth="1"/>
    <col min="15102" max="15103" width="14" style="1" bestFit="1" customWidth="1"/>
    <col min="15104" max="15104" width="12.8984375" style="1" customWidth="1"/>
    <col min="15105" max="15105" width="13.59765625" style="1" bestFit="1" customWidth="1"/>
    <col min="15106" max="15106" width="14.59765625" style="1" customWidth="1"/>
    <col min="15107" max="15107" width="13" style="1" customWidth="1"/>
    <col min="15108" max="15108" width="9.8984375" style="1" customWidth="1"/>
    <col min="15109" max="15109" width="9" style="1" customWidth="1"/>
    <col min="15110" max="15110" width="15.8984375" style="1" customWidth="1"/>
    <col min="15111" max="15111" width="14.69921875" style="1" customWidth="1"/>
    <col min="15112" max="15114" width="13.59765625" style="1" bestFit="1" customWidth="1"/>
    <col min="15115" max="15356" width="8.796875" style="1"/>
    <col min="15357" max="15357" width="30.296875" style="1" customWidth="1"/>
    <col min="15358" max="15359" width="14" style="1" bestFit="1" customWidth="1"/>
    <col min="15360" max="15360" width="12.8984375" style="1" customWidth="1"/>
    <col min="15361" max="15361" width="13.59765625" style="1" bestFit="1" customWidth="1"/>
    <col min="15362" max="15362" width="14.59765625" style="1" customWidth="1"/>
    <col min="15363" max="15363" width="13" style="1" customWidth="1"/>
    <col min="15364" max="15364" width="9.8984375" style="1" customWidth="1"/>
    <col min="15365" max="15365" width="9" style="1" customWidth="1"/>
    <col min="15366" max="15366" width="15.8984375" style="1" customWidth="1"/>
    <col min="15367" max="15367" width="14.69921875" style="1" customWidth="1"/>
    <col min="15368" max="15370" width="13.59765625" style="1" bestFit="1" customWidth="1"/>
    <col min="15371" max="15612" width="8.796875" style="1"/>
    <col min="15613" max="15613" width="30.296875" style="1" customWidth="1"/>
    <col min="15614" max="15615" width="14" style="1" bestFit="1" customWidth="1"/>
    <col min="15616" max="15616" width="12.8984375" style="1" customWidth="1"/>
    <col min="15617" max="15617" width="13.59765625" style="1" bestFit="1" customWidth="1"/>
    <col min="15618" max="15618" width="14.59765625" style="1" customWidth="1"/>
    <col min="15619" max="15619" width="13" style="1" customWidth="1"/>
    <col min="15620" max="15620" width="9.8984375" style="1" customWidth="1"/>
    <col min="15621" max="15621" width="9" style="1" customWidth="1"/>
    <col min="15622" max="15622" width="15.8984375" style="1" customWidth="1"/>
    <col min="15623" max="15623" width="14.69921875" style="1" customWidth="1"/>
    <col min="15624" max="15626" width="13.59765625" style="1" bestFit="1" customWidth="1"/>
    <col min="15627" max="15868" width="8.796875" style="1"/>
    <col min="15869" max="15869" width="30.296875" style="1" customWidth="1"/>
    <col min="15870" max="15871" width="14" style="1" bestFit="1" customWidth="1"/>
    <col min="15872" max="15872" width="12.8984375" style="1" customWidth="1"/>
    <col min="15873" max="15873" width="13.59765625" style="1" bestFit="1" customWidth="1"/>
    <col min="15874" max="15874" width="14.59765625" style="1" customWidth="1"/>
    <col min="15875" max="15875" width="13" style="1" customWidth="1"/>
    <col min="15876" max="15876" width="9.8984375" style="1" customWidth="1"/>
    <col min="15877" max="15877" width="9" style="1" customWidth="1"/>
    <col min="15878" max="15878" width="15.8984375" style="1" customWidth="1"/>
    <col min="15879" max="15879" width="14.69921875" style="1" customWidth="1"/>
    <col min="15880" max="15882" width="13.59765625" style="1" bestFit="1" customWidth="1"/>
    <col min="15883" max="16124" width="8.796875" style="1"/>
    <col min="16125" max="16125" width="30.296875" style="1" customWidth="1"/>
    <col min="16126" max="16127" width="14" style="1" bestFit="1" customWidth="1"/>
    <col min="16128" max="16128" width="12.8984375" style="1" customWidth="1"/>
    <col min="16129" max="16129" width="13.59765625" style="1" bestFit="1" customWidth="1"/>
    <col min="16130" max="16130" width="14.59765625" style="1" customWidth="1"/>
    <col min="16131" max="16131" width="13" style="1" customWidth="1"/>
    <col min="16132" max="16132" width="9.8984375" style="1" customWidth="1"/>
    <col min="16133" max="16133" width="9" style="1" customWidth="1"/>
    <col min="16134" max="16134" width="15.8984375" style="1" customWidth="1"/>
    <col min="16135" max="16135" width="14.69921875" style="1" customWidth="1"/>
    <col min="16136" max="16138" width="13.59765625" style="1" bestFit="1" customWidth="1"/>
    <col min="16139" max="16384" width="8.796875" style="1"/>
  </cols>
  <sheetData>
    <row r="1" spans="1:12" ht="40.75" customHeight="1" x14ac:dyDescent="0.6">
      <c r="A1" s="35" t="s">
        <v>13</v>
      </c>
      <c r="B1" s="35"/>
      <c r="C1" s="35"/>
      <c r="D1" s="35"/>
      <c r="E1" s="35"/>
      <c r="F1" s="35"/>
      <c r="G1" s="35"/>
    </row>
    <row r="2" spans="1:12" ht="14.95" customHeight="1" x14ac:dyDescent="0.45">
      <c r="A2" s="25" t="s">
        <v>0</v>
      </c>
      <c r="B2" s="26" t="s">
        <v>11</v>
      </c>
      <c r="C2" s="26" t="s">
        <v>8</v>
      </c>
      <c r="D2" s="26" t="s">
        <v>9</v>
      </c>
      <c r="E2" s="26" t="s">
        <v>12</v>
      </c>
      <c r="F2" s="26" t="s">
        <v>10</v>
      </c>
      <c r="G2" s="25" t="s">
        <v>2</v>
      </c>
    </row>
    <row r="3" spans="1:12" ht="74.25" customHeight="1" x14ac:dyDescent="0.45">
      <c r="A3" s="25"/>
      <c r="B3" s="26"/>
      <c r="C3" s="26"/>
      <c r="D3" s="26"/>
      <c r="E3" s="26"/>
      <c r="F3" s="26"/>
      <c r="G3" s="25"/>
    </row>
    <row r="4" spans="1:12" ht="23.95" customHeight="1" x14ac:dyDescent="0.45">
      <c r="A4" s="27" t="s">
        <v>1</v>
      </c>
      <c r="B4" s="2" t="s">
        <v>3</v>
      </c>
      <c r="C4" s="2" t="s">
        <v>4</v>
      </c>
      <c r="D4" s="3" t="s">
        <v>5</v>
      </c>
      <c r="E4" s="2" t="s">
        <v>6</v>
      </c>
      <c r="F4" s="2" t="s">
        <v>7</v>
      </c>
      <c r="G4" s="2" t="s">
        <v>20</v>
      </c>
      <c r="L4" s="10"/>
    </row>
    <row r="5" spans="1:12" ht="30.05" customHeight="1" x14ac:dyDescent="0.45">
      <c r="A5" s="28" t="s">
        <v>14</v>
      </c>
      <c r="B5" s="4">
        <v>814506.37</v>
      </c>
      <c r="C5" s="4">
        <v>175650.78</v>
      </c>
      <c r="D5" s="5">
        <f>B5-C5</f>
        <v>638855.59</v>
      </c>
      <c r="E5" s="4">
        <v>175650.78</v>
      </c>
      <c r="F5" s="6">
        <v>0</v>
      </c>
      <c r="G5" s="8">
        <f>B5-(E5+F5)</f>
        <v>638855.59</v>
      </c>
      <c r="H5" s="11"/>
      <c r="I5" s="10"/>
      <c r="J5" s="12"/>
      <c r="L5" s="13"/>
    </row>
    <row r="6" spans="1:12" s="15" customFormat="1" ht="30.05" customHeight="1" x14ac:dyDescent="0.45">
      <c r="A6" s="28" t="s">
        <v>15</v>
      </c>
      <c r="B6" s="4">
        <v>190200</v>
      </c>
      <c r="C6" s="4">
        <v>155010</v>
      </c>
      <c r="D6" s="5">
        <f>B6-C6</f>
        <v>35190</v>
      </c>
      <c r="E6" s="4">
        <v>25655.16</v>
      </c>
      <c r="F6" s="6">
        <v>86699.15</v>
      </c>
      <c r="G6" s="8">
        <f t="shared" ref="G6:G8" si="0">B6-(E6+F6)</f>
        <v>77845.69</v>
      </c>
      <c r="H6" s="14"/>
      <c r="I6" s="11"/>
      <c r="L6" s="13"/>
    </row>
    <row r="7" spans="1:12" ht="30.05" customHeight="1" x14ac:dyDescent="0.45">
      <c r="A7" s="28" t="s">
        <v>16</v>
      </c>
      <c r="B7" s="4">
        <v>15500</v>
      </c>
      <c r="C7" s="4">
        <v>8400</v>
      </c>
      <c r="D7" s="5">
        <f t="shared" ref="D7:D8" si="1">B7-C7</f>
        <v>7100</v>
      </c>
      <c r="E7" s="4">
        <v>1244.42</v>
      </c>
      <c r="F7" s="6">
        <v>482.99</v>
      </c>
      <c r="G7" s="8">
        <f t="shared" si="0"/>
        <v>13772.59</v>
      </c>
      <c r="H7" s="14"/>
      <c r="I7" s="16"/>
      <c r="L7" s="13"/>
    </row>
    <row r="8" spans="1:12" ht="30.05" customHeight="1" x14ac:dyDescent="0.45">
      <c r="A8" s="28" t="s">
        <v>17</v>
      </c>
      <c r="B8" s="4">
        <v>3350000</v>
      </c>
      <c r="C8" s="4">
        <v>1874111.56</v>
      </c>
      <c r="D8" s="5">
        <f t="shared" si="1"/>
        <v>1475888.44</v>
      </c>
      <c r="E8" s="4">
        <v>59086.11</v>
      </c>
      <c r="F8" s="6">
        <v>215025.45</v>
      </c>
      <c r="G8" s="8">
        <f t="shared" si="0"/>
        <v>3075888.44</v>
      </c>
      <c r="H8" s="14"/>
      <c r="I8" s="16"/>
      <c r="L8" s="13"/>
    </row>
    <row r="9" spans="1:12" s="19" customFormat="1" ht="30.05" customHeight="1" x14ac:dyDescent="0.4">
      <c r="A9" s="29" t="s">
        <v>22</v>
      </c>
      <c r="B9" s="31">
        <f>B5+B6+B7+B8</f>
        <v>4370206.37</v>
      </c>
      <c r="C9" s="31">
        <f>C5+C6+C7+C8</f>
        <v>2213172.34</v>
      </c>
      <c r="D9" s="32">
        <f>D5+D6+D7+D8</f>
        <v>2157034.0299999998</v>
      </c>
      <c r="E9" s="31">
        <f>E5+E6+E7+E8</f>
        <v>261636.47000000003</v>
      </c>
      <c r="F9" s="31">
        <f>SUM(F5:F8)</f>
        <v>302207.59000000003</v>
      </c>
      <c r="G9" s="33">
        <f>G5+G6+G7+G8</f>
        <v>3806362.31</v>
      </c>
      <c r="H9" s="17"/>
      <c r="I9" s="18"/>
      <c r="L9" s="20"/>
    </row>
    <row r="10" spans="1:12" ht="30.05" customHeight="1" x14ac:dyDescent="0.45">
      <c r="A10" s="30"/>
      <c r="B10" s="7"/>
      <c r="C10" s="7"/>
      <c r="D10" s="5">
        <f t="shared" ref="D10:D11" si="2">B10-C10</f>
        <v>0</v>
      </c>
      <c r="E10" s="7"/>
      <c r="F10" s="9"/>
      <c r="G10" s="8">
        <f>B10-(E10+F10)</f>
        <v>0</v>
      </c>
      <c r="H10" s="11"/>
      <c r="I10" s="16"/>
      <c r="L10" s="21"/>
    </row>
    <row r="11" spans="1:12" ht="30.05" customHeight="1" x14ac:dyDescent="0.45">
      <c r="A11" s="28" t="s">
        <v>18</v>
      </c>
      <c r="B11" s="4">
        <v>154489.48000000001</v>
      </c>
      <c r="C11" s="4">
        <v>42394.81</v>
      </c>
      <c r="D11" s="5">
        <f t="shared" si="2"/>
        <v>112094.67000000001</v>
      </c>
      <c r="E11" s="4">
        <v>42394.81</v>
      </c>
      <c r="F11" s="6">
        <v>0</v>
      </c>
      <c r="G11" s="8">
        <f>B11-(E11+F11)</f>
        <v>112094.67000000001</v>
      </c>
      <c r="H11" s="21"/>
      <c r="I11" s="10"/>
      <c r="L11" s="13"/>
    </row>
    <row r="12" spans="1:12" ht="30.05" customHeight="1" x14ac:dyDescent="0.45">
      <c r="A12" s="28" t="s">
        <v>19</v>
      </c>
      <c r="B12" s="4">
        <v>72979</v>
      </c>
      <c r="C12" s="4">
        <v>36000</v>
      </c>
      <c r="D12" s="5">
        <f>B12-C12</f>
        <v>36979</v>
      </c>
      <c r="E12" s="4">
        <v>4525.18</v>
      </c>
      <c r="F12" s="6">
        <v>4963.6000000000004</v>
      </c>
      <c r="G12" s="8">
        <f>B12-(E12+F12)</f>
        <v>63490.22</v>
      </c>
      <c r="H12" s="14"/>
      <c r="I12" s="16"/>
      <c r="L12" s="13"/>
    </row>
    <row r="13" spans="1:12" s="19" customFormat="1" ht="30.05" customHeight="1" x14ac:dyDescent="0.4">
      <c r="A13" s="29" t="s">
        <v>23</v>
      </c>
      <c r="B13" s="34">
        <f>B11+B12</f>
        <v>227468.48</v>
      </c>
      <c r="C13" s="34">
        <f>C11+C12</f>
        <v>78394.81</v>
      </c>
      <c r="D13" s="34">
        <f>D11+D12</f>
        <v>149073.67000000001</v>
      </c>
      <c r="E13" s="34">
        <f>E11+E12</f>
        <v>46919.99</v>
      </c>
      <c r="F13" s="34">
        <f>F11+F12</f>
        <v>4963.6000000000004</v>
      </c>
      <c r="G13" s="33">
        <f>B13-(E13+F13)</f>
        <v>175584.89</v>
      </c>
      <c r="H13" s="22"/>
      <c r="I13" s="18"/>
      <c r="L13" s="23"/>
    </row>
    <row r="14" spans="1:12" ht="30.05" customHeight="1" x14ac:dyDescent="0.45">
      <c r="A14" s="29" t="s">
        <v>21</v>
      </c>
      <c r="B14" s="36">
        <f>B9+B13</f>
        <v>4597674.8500000006</v>
      </c>
      <c r="C14" s="36">
        <f>C9+C13</f>
        <v>2291567.15</v>
      </c>
      <c r="D14" s="36">
        <f>D9+D13</f>
        <v>2306107.6999999997</v>
      </c>
      <c r="E14" s="36">
        <f>E9+E13</f>
        <v>308556.46000000002</v>
      </c>
      <c r="F14" s="37">
        <f>F9+F13</f>
        <v>307171.19</v>
      </c>
      <c r="G14" s="36">
        <f>G9+G13</f>
        <v>3981947.2</v>
      </c>
      <c r="H14" s="12"/>
    </row>
  </sheetData>
  <mergeCells count="8">
    <mergeCell ref="A2:A3"/>
    <mergeCell ref="B2:B3"/>
    <mergeCell ref="C2:C3"/>
    <mergeCell ref="D2:D3"/>
    <mergeCell ref="E2:E3"/>
    <mergeCell ref="F2:F3"/>
    <mergeCell ref="A1:G1"/>
    <mergeCell ref="G2:G3"/>
  </mergeCells>
  <pageMargins left="0.7" right="0.7" top="0.75" bottom="0.75" header="0.3" footer="0.3"/>
  <pageSetup scale="42" orientation="landscape" r:id="rId1"/>
  <ignoredErrors>
    <ignoredError sqref="D9 F9:G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buxheti </vt:lpstr>
      <vt:lpstr>'buxheti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2021-05-31T09:56:25Z</dcterms:modified>
</cp:coreProperties>
</file>